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L32"/>
  <c r="L43" s="1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F24" l="1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<sst xmlns="http://schemas.openxmlformats.org/spreadsheetml/2006/main" count="194" uniqueCount="49">
  <si>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</si>
  <si>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</si>
  <si>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</si>
  <si>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</si>
  <si>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</si>
  <si>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</si>
  <si>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</si>
  <si>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</si>
  <si>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</si>
  <si>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</si>
  <si>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</si>
  <si>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</si>
  <si>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</si>
  <si>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</si>
  <si>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</si>
  <si>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</si>
  <si>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</si>
  <si>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</si>
  <si>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</si>
  <si>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</si>
  <si>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</si>
  <si>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</si>
  <si>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</si>
  <si>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</si>
  <si>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</si>
  <si>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</si>
  <si>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</si>
  <si>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</si>
  <si>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</si>
  <si>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</si>
  <si>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</si>
  <si>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</si>
  <si>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</si>
  <si>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</si>
  <si>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</si>
  <si>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</si>
  <si>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</si>
  <si>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</si>
  <si>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</si>
  <si>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</si>
  <si>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</si>
  <si>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</si>
  <si>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</si>
  <si>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</si>
  <si>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 xml:space="preserve">суп с макараными изделиями с картошкой </t>
  </si>
  <si>
    <t>птица (куры) тушеные сметанном соусе</t>
  </si>
  <si>
    <t xml:space="preserve">пюре картофельное </t>
  </si>
  <si>
    <t>кисель</t>
  </si>
  <si>
    <t>свёкла с подсолнечным маслом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</si>
</sst>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42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100</v>
      </c>
      <c r="G33" s="43">
        <v>1.43</v>
      </c>
      <c r="H33" s="43">
        <v>6.09</v>
      </c>
      <c r="I33" s="43">
        <v>8.36</v>
      </c>
      <c r="J33" s="43">
        <v>93.9</v>
      </c>
      <c r="K33" s="44">
        <v>8</v>
      </c>
      <c r="L33" s="43">
        <v>7.8</v>
      </c>
    </row>
    <row r="34" spans="1:12" ht="15">
      <c r="A34" s="14"/>
      <c r="B34" s="15"/>
      <c r="C34" s="11"/>
      <c r="D34" s="7" t="s">
        <v>27</v>
      </c>
      <c r="E34" s="42" t="s">
        <v>44</v>
      </c>
      <c r="F34" s="43">
        <v>250</v>
      </c>
      <c r="G34" s="43">
        <v>2.69</v>
      </c>
      <c r="H34" s="43">
        <v>2.84</v>
      </c>
      <c r="I34" s="43">
        <v>17.14</v>
      </c>
      <c r="J34" s="43">
        <v>104.75</v>
      </c>
      <c r="K34" s="44">
        <v>21</v>
      </c>
      <c r="L34" s="43">
        <v>10.6</v>
      </c>
    </row>
    <row r="35" spans="1:12" ht="15">
      <c r="A35" s="14"/>
      <c r="B35" s="15"/>
      <c r="C35" s="11"/>
      <c r="D35" s="7" t="s">
        <v>28</v>
      </c>
      <c r="E35" s="42" t="s">
        <v>45</v>
      </c>
      <c r="F35" s="43">
        <v>100</v>
      </c>
      <c r="G35" s="43">
        <v>22.4</v>
      </c>
      <c r="H35" s="43">
        <v>18.23</v>
      </c>
      <c r="I35" s="43">
        <v>7.03</v>
      </c>
      <c r="J35" s="43">
        <v>281.25</v>
      </c>
      <c r="K35" s="44">
        <v>63</v>
      </c>
      <c r="L35" s="43">
        <v>22.1</v>
      </c>
    </row>
    <row r="36" spans="1:12" ht="15">
      <c r="A36" s="14"/>
      <c r="B36" s="15"/>
      <c r="C36" s="11"/>
      <c r="D36" s="7" t="s">
        <v>29</v>
      </c>
      <c r="E36" s="42" t="s">
        <v>46</v>
      </c>
      <c r="F36" s="43">
        <v>200</v>
      </c>
      <c r="G36" s="43">
        <v>4.08</v>
      </c>
      <c r="H36" s="43">
        <v>6.4</v>
      </c>
      <c r="I36" s="43">
        <v>27.26</v>
      </c>
      <c r="J36" s="43">
        <v>183</v>
      </c>
      <c r="K36" s="44">
        <v>68</v>
      </c>
      <c r="L36" s="43">
        <v>6</v>
      </c>
    </row>
    <row r="37" spans="1:12" ht="15">
      <c r="A37" s="14"/>
      <c r="B37" s="15"/>
      <c r="C37" s="11"/>
      <c r="D37" s="7" t="s">
        <v>30</v>
      </c>
      <c r="E37" s="42" t="s">
        <v>47</v>
      </c>
      <c r="F37" s="43">
        <v>200</v>
      </c>
      <c r="G37" s="43"/>
      <c r="H37" s="43"/>
      <c r="I37" s="43">
        <v>7.2</v>
      </c>
      <c r="J37" s="43">
        <v>36</v>
      </c>
      <c r="K37" s="44">
        <v>98</v>
      </c>
      <c r="L37" s="43">
        <v>6.4</v>
      </c>
    </row>
    <row r="38" spans="1:12" ht="15">
      <c r="A38" s="14"/>
      <c r="B38" s="15"/>
      <c r="C38" s="11"/>
      <c r="D38" s="7" t="s">
        <v>31</v>
      </c>
      <c r="E38" s="42" t="s">
        <v>40</v>
      </c>
      <c r="F38" s="43">
        <v>60</v>
      </c>
      <c r="G38" s="43">
        <v>4.74</v>
      </c>
      <c r="H38" s="43">
        <v>0.6</v>
      </c>
      <c r="I38" s="43">
        <v>28.98</v>
      </c>
      <c r="J38" s="43">
        <v>140.28</v>
      </c>
      <c r="K38" s="44">
        <v>89</v>
      </c>
      <c r="L38" s="43">
        <v>3.5</v>
      </c>
    </row>
    <row r="39" spans="1:12" ht="15">
      <c r="A39" s="14"/>
      <c r="B39" s="15"/>
      <c r="C39" s="11"/>
      <c r="D39" s="7" t="s">
        <v>32</v>
      </c>
      <c r="E39" s="42" t="s">
        <v>39</v>
      </c>
      <c r="F39" s="43">
        <v>50</v>
      </c>
      <c r="G39" s="43">
        <v>3.3</v>
      </c>
      <c r="H39" s="43">
        <v>0.36</v>
      </c>
      <c r="I39" s="43">
        <v>16.7</v>
      </c>
      <c r="J39" s="43">
        <v>83.24</v>
      </c>
      <c r="K39" s="44">
        <v>101</v>
      </c>
      <c r="L39" s="43">
        <v>3.5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960</v>
      </c>
      <c r="G42" s="19">
        <f t="shared" ref="G42" si="10">SUM(G33:G41)</f>
        <v>38.64</v>
      </c>
      <c r="H42" s="19">
        <f t="shared" ref="H42" si="11">SUM(H33:H41)</f>
        <v>34.520000000000003</v>
      </c>
      <c r="I42" s="19">
        <f t="shared" ref="I42" si="12">SUM(I33:I41)</f>
        <v>112.67000000000002</v>
      </c>
      <c r="J42" s="19">
        <f t="shared" ref="J42:L42" si="13">SUM(J33:J41)</f>
        <v>922.42</v>
      </c>
      <c r="K42" s="25"/>
      <c r="L42" s="19">
        <f t="shared" si="13"/>
        <v>59.9</v>
      </c>
    </row>
    <row r="43" spans="1:12" ht="15.75" customHeight="1">
      <c r="A43" s="33">
        <f>A25</f>
        <v>3</v>
      </c>
      <c r="B43" s="33">
        <f>B25</f>
        <v>2</v>
      </c>
      <c r="C43" s="54" t="s">
        <v>4</v>
      </c>
      <c r="D43" s="55"/>
      <c r="E43" s="31"/>
      <c r="F43" s="32">
        <f>F32+F42</f>
        <v>960</v>
      </c>
      <c r="G43" s="32">
        <f t="shared" ref="G43" si="14">G32+G42</f>
        <v>38.64</v>
      </c>
      <c r="H43" s="32">
        <f t="shared" ref="H43" si="15">H32+H42</f>
        <v>34.520000000000003</v>
      </c>
      <c r="I43" s="32">
        <f t="shared" ref="I43" si="16">I32+I42</f>
        <v>112.67000000000002</v>
      </c>
      <c r="J43" s="32">
        <f t="shared" ref="J43:L43" si="17">J32+J42</f>
        <v>922.42</v>
      </c>
      <c r="K43" s="32"/>
      <c r="L43" s="32">
        <f t="shared" si="17"/>
        <v>59.9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3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3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3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4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4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4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4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38.64</v>
      </c>
      <c r="H196" s="34">
        <f t="shared" si="94"/>
        <v>34.520000000000003</v>
      </c>
      <c r="I196" s="34">
        <f t="shared" si="94"/>
        <v>112.67000000000002</v>
      </c>
      <c r="J196" s="34">
        <f t="shared" si="94"/>
        <v>922.42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59.9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2023-10-17T07:51:13Z</dcterms:modified>
</cp:coreProperties>
</file>