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I165"/>
  <c r="H165"/>
  <c r="G165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J127"/>
  <c r="I127"/>
  <c r="H127"/>
  <c r="G127"/>
  <c r="F127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H138" l="1"/>
  <c r="J176"/>
  <c r="G176"/>
  <c r="F100"/>
  <c r="G100"/>
  <c r="J138"/>
  <c r="I138"/>
  <c r="F138"/>
  <c r="G138"/>
  <c r="L138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<sst xmlns="http://schemas.openxmlformats.org/spreadsheetml/2006/main" count="194" uniqueCount="49">
  <si>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</si>
  <si>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</si>
  <si>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</si>
  <si>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</si>
  <si>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</si>
  <si>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</si>
  <si>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</si>
  <si>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</si>
  <si>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</si>
  <si>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</si>
  <si>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</si>
  <si>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</si>
  <si>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</si>
  <si>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</si>
  <si>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</si>
  <si>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</si>
  <si>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</si>
  <si>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</si>
  <si>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</si>
  <si>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</si>
  <si>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</si>
  <si>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</si>
  <si>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</si>
  <si>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</si>
  <si>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</si>
  <si>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</si>
  <si>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</si>
  <si>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</si>
  <si>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</si>
  <si>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</si>
  <si>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</si>
  <si>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</si>
  <si>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</si>
  <si>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</si>
  <si>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</si>
  <si>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</si>
  <si>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</si>
  <si>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</si>
  <si>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</si>
  <si>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</si>
  <si>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</si>
  <si>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</si>
  <si>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</si>
  <si>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</si>
  <si>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капуста с яблоками </t>
  </si>
  <si>
    <t>суп из макароными  изделиями</t>
  </si>
  <si>
    <t>гуляшь из говядины</t>
  </si>
  <si>
    <t xml:space="preserve">гречка отварная </t>
  </si>
  <si>
    <t xml:space="preserve">компот из лимонов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</si>
</sst>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16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0.85</v>
      </c>
      <c r="H166" s="43">
        <v>2.5</v>
      </c>
      <c r="I166" s="43">
        <v>5.2</v>
      </c>
      <c r="J166" s="43">
        <v>46.7</v>
      </c>
      <c r="K166" s="44">
        <v>92</v>
      </c>
      <c r="L166" s="43">
        <v>9.4</v>
      </c>
    </row>
    <row r="167" spans="1:12" ht="1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2.15</v>
      </c>
      <c r="H167" s="43">
        <v>2.27</v>
      </c>
      <c r="I167" s="43">
        <v>13.71</v>
      </c>
      <c r="J167" s="43">
        <v>83.8</v>
      </c>
      <c r="K167" s="44">
        <v>21</v>
      </c>
      <c r="L167" s="43">
        <v>10.7</v>
      </c>
    </row>
    <row r="168" spans="1:12" ht="15">
      <c r="A168" s="23"/>
      <c r="B168" s="15"/>
      <c r="C168" s="11"/>
      <c r="D168" s="7" t="s">
        <v>28</v>
      </c>
      <c r="E168" s="42" t="s">
        <v>46</v>
      </c>
      <c r="F168" s="43">
        <v>80</v>
      </c>
      <c r="G168" s="43">
        <v>19.72</v>
      </c>
      <c r="H168" s="43">
        <v>17.89</v>
      </c>
      <c r="I168" s="43">
        <v>4.76</v>
      </c>
      <c r="J168" s="43">
        <v>168.2</v>
      </c>
      <c r="K168" s="44">
        <v>54</v>
      </c>
      <c r="L168" s="43">
        <v>17.989999999999998</v>
      </c>
    </row>
    <row r="169" spans="1:12" ht="1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0.38</v>
      </c>
      <c r="H169" s="43">
        <v>64.16</v>
      </c>
      <c r="I169" s="43">
        <v>0.62</v>
      </c>
      <c r="J169" s="43">
        <v>581.38</v>
      </c>
      <c r="K169" s="44">
        <v>96</v>
      </c>
      <c r="L169" s="43">
        <v>5.5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0.2</v>
      </c>
      <c r="H170" s="43"/>
      <c r="I170" s="43">
        <v>19.8</v>
      </c>
      <c r="J170" s="43">
        <v>77</v>
      </c>
      <c r="K170" s="44">
        <v>295</v>
      </c>
      <c r="L170" s="43">
        <v>6.4</v>
      </c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>
        <v>89</v>
      </c>
      <c r="L171" s="43">
        <v>3.5</v>
      </c>
    </row>
    <row r="172" spans="1:12" ht="15">
      <c r="A172" s="23"/>
      <c r="B172" s="15"/>
      <c r="C172" s="11"/>
      <c r="D172" s="7" t="s">
        <v>32</v>
      </c>
      <c r="E172" s="42" t="s">
        <v>39</v>
      </c>
      <c r="F172" s="43">
        <v>50</v>
      </c>
      <c r="G172" s="43">
        <v>3.3</v>
      </c>
      <c r="H172" s="43">
        <v>0.36</v>
      </c>
      <c r="I172" s="43">
        <v>16.7</v>
      </c>
      <c r="J172" s="43">
        <v>83.24</v>
      </c>
      <c r="K172" s="44">
        <v>101</v>
      </c>
      <c r="L172" s="43">
        <v>3.5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31.34</v>
      </c>
      <c r="H175" s="19">
        <f t="shared" si="80"/>
        <v>87.779999999999987</v>
      </c>
      <c r="I175" s="19">
        <f t="shared" si="80"/>
        <v>89.77000000000001</v>
      </c>
      <c r="J175" s="19">
        <f t="shared" si="80"/>
        <v>1180.5999999999999</v>
      </c>
      <c r="K175" s="25"/>
      <c r="L175" s="19">
        <f t="shared" ref="L175" si="81">SUM(L166:L174)</f>
        <v>56.99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800</v>
      </c>
      <c r="G176" s="32">
        <f t="shared" ref="G176" si="82">G165+G175</f>
        <v>31.34</v>
      </c>
      <c r="H176" s="32">
        <f t="shared" ref="H176" si="83">H165+H175</f>
        <v>87.779999999999987</v>
      </c>
      <c r="I176" s="32">
        <f t="shared" ref="I176" si="84">I165+I175</f>
        <v>89.77000000000001</v>
      </c>
      <c r="J176" s="32">
        <f t="shared" ref="J176:L176" si="85">J165+J175</f>
        <v>1180.5999999999999</v>
      </c>
      <c r="K176" s="32"/>
      <c r="L176" s="32">
        <f t="shared" si="85"/>
        <v>56.99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31.34</v>
      </c>
      <c r="H196" s="34">
        <f t="shared" si="94"/>
        <v>87.779999999999987</v>
      </c>
      <c r="I196" s="34">
        <f t="shared" si="94"/>
        <v>89.77000000000001</v>
      </c>
      <c r="J196" s="34">
        <f t="shared" si="94"/>
        <v>1180.5999999999999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2023-12-15T04:40:15Z</dcterms:modified>
</cp:coreProperties>
</file>