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H108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F100" l="1"/>
  <c r="H119"/>
  <c r="I119"/>
  <c r="G100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<sst xmlns="http://schemas.openxmlformats.org/spreadsheetml/2006/main" count="195" uniqueCount="50">
  <si>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</si>
  <si>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</si>
  <si>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</si>
  <si>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</si>
  <si>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</si>
  <si>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</si>
  <si>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</si>
  <si>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</si>
  <si>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</si>
  <si>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</si>
  <si>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</si>
  <si>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</si>
  <si>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</si>
  <si>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</si>
  <si>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</si>
  <si>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</si>
  <si>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</si>
  <si>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</si>
  <si>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</si>
  <si>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</si>
  <si>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</si>
  <si>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</si>
  <si>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</si>
  <si>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</si>
  <si>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</si>
  <si>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</si>
  <si>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</si>
  <si>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</si>
  <si>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</si>
  <si>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</si>
  <si>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</si>
  <si>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</si>
  <si>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</si>
  <si>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</si>
  <si>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</si>
  <si>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</si>
  <si>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</si>
  <si>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</si>
  <si>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</si>
  <si>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</si>
  <si>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</si>
  <si>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</si>
  <si>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</si>
  <si>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</si>
  <si>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салат из капусты</t>
  </si>
  <si>
    <t>суп картофельный с крупой</t>
  </si>
  <si>
    <t>тефтели из  говядины</t>
  </si>
  <si>
    <t xml:space="preserve">рис отварной </t>
  </si>
  <si>
    <t>компот из свежих яблок</t>
  </si>
  <si>
    <t>87.4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</si>
</sst>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100</v>
      </c>
      <c r="G109" s="43">
        <v>1.41</v>
      </c>
      <c r="H109" s="43">
        <v>5.08</v>
      </c>
      <c r="I109" s="43">
        <v>9.02</v>
      </c>
      <c r="J109" s="43" t="s">
        <v>49</v>
      </c>
      <c r="K109" s="44">
        <v>7</v>
      </c>
      <c r="L109" s="43">
        <v>9.4</v>
      </c>
    </row>
    <row r="110" spans="1:12" ht="15">
      <c r="A110" s="23"/>
      <c r="B110" s="15"/>
      <c r="C110" s="11"/>
      <c r="D110" s="7" t="s">
        <v>27</v>
      </c>
      <c r="E110" s="42" t="s">
        <v>45</v>
      </c>
      <c r="F110" s="43">
        <v>250</v>
      </c>
      <c r="G110" s="43">
        <v>2.68</v>
      </c>
      <c r="H110" s="43">
        <v>2.8</v>
      </c>
      <c r="I110" s="43">
        <v>17.14</v>
      </c>
      <c r="J110" s="43">
        <v>104.5</v>
      </c>
      <c r="K110" s="44">
        <v>19</v>
      </c>
      <c r="L110" s="43">
        <v>10.7</v>
      </c>
    </row>
    <row r="111" spans="1:12" ht="15">
      <c r="A111" s="23"/>
      <c r="B111" s="15"/>
      <c r="C111" s="11"/>
      <c r="D111" s="7" t="s">
        <v>28</v>
      </c>
      <c r="E111" s="42" t="s">
        <v>46</v>
      </c>
      <c r="F111" s="43">
        <v>80</v>
      </c>
      <c r="G111" s="43">
        <v>11.78</v>
      </c>
      <c r="H111" s="43">
        <v>12.91</v>
      </c>
      <c r="I111" s="43">
        <v>14.9</v>
      </c>
      <c r="J111" s="43">
        <v>223</v>
      </c>
      <c r="K111" s="44">
        <v>57</v>
      </c>
      <c r="L111" s="43">
        <v>17.989999999999998</v>
      </c>
    </row>
    <row r="112" spans="1:12" ht="15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11.64</v>
      </c>
      <c r="H112" s="43">
        <v>19.48</v>
      </c>
      <c r="I112" s="43">
        <v>100</v>
      </c>
      <c r="J112" s="43">
        <v>621.9</v>
      </c>
      <c r="K112" s="44">
        <v>71</v>
      </c>
      <c r="L112" s="43">
        <v>5.5</v>
      </c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</v>
      </c>
      <c r="H113" s="43">
        <v>0.2</v>
      </c>
      <c r="I113" s="43">
        <v>22.3</v>
      </c>
      <c r="J113" s="43">
        <v>110</v>
      </c>
      <c r="K113" s="44">
        <v>71</v>
      </c>
      <c r="L113" s="43">
        <v>6.4</v>
      </c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4.74</v>
      </c>
      <c r="H114" s="43">
        <v>0.6</v>
      </c>
      <c r="I114" s="43">
        <v>28.98</v>
      </c>
      <c r="J114" s="43">
        <v>140.28</v>
      </c>
      <c r="K114" s="44">
        <v>89</v>
      </c>
      <c r="L114" s="43">
        <v>3.5</v>
      </c>
    </row>
    <row r="115" spans="1:12" ht="15">
      <c r="A115" s="23"/>
      <c r="B115" s="15"/>
      <c r="C115" s="11"/>
      <c r="D115" s="7" t="s">
        <v>32</v>
      </c>
      <c r="E115" s="42" t="s">
        <v>39</v>
      </c>
      <c r="F115" s="43">
        <v>50</v>
      </c>
      <c r="G115" s="43">
        <v>3.3</v>
      </c>
      <c r="H115" s="43">
        <v>0.36</v>
      </c>
      <c r="I115" s="43">
        <v>16.7</v>
      </c>
      <c r="J115" s="43">
        <v>83.24</v>
      </c>
      <c r="K115" s="44">
        <v>101</v>
      </c>
      <c r="L115" s="43">
        <v>3.5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940</v>
      </c>
      <c r="G118" s="19">
        <f t="shared" ref="G118:J118" si="56">SUM(G109:G117)</f>
        <v>35.749999999999993</v>
      </c>
      <c r="H118" s="19">
        <f t="shared" si="56"/>
        <v>41.43</v>
      </c>
      <c r="I118" s="19">
        <f t="shared" si="56"/>
        <v>209.04</v>
      </c>
      <c r="J118" s="19">
        <f t="shared" si="56"/>
        <v>1282.92</v>
      </c>
      <c r="K118" s="25"/>
      <c r="L118" s="19">
        <f t="shared" ref="L118" si="57">SUM(L109:L117)</f>
        <v>56.99</v>
      </c>
    </row>
    <row r="119" spans="1:12" ht="15">
      <c r="A119" s="29">
        <f>A101</f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940</v>
      </c>
      <c r="G119" s="32">
        <f t="shared" ref="G119" si="58">G108+G118</f>
        <v>35.749999999999993</v>
      </c>
      <c r="H119" s="32">
        <f t="shared" ref="H119" si="59">H108+H118</f>
        <v>41.43</v>
      </c>
      <c r="I119" s="32">
        <f t="shared" ref="I119" si="60">I108+I118</f>
        <v>209.04</v>
      </c>
      <c r="J119" s="32">
        <f t="shared" ref="J119:L119" si="61">J108+J118</f>
        <v>1282.92</v>
      </c>
      <c r="K119" s="32"/>
      <c r="L119" s="32">
        <f t="shared" si="61"/>
        <v>56.99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35.749999999999993</v>
      </c>
      <c r="H196" s="34">
        <f t="shared" si="94"/>
        <v>41.43</v>
      </c>
      <c r="I196" s="34">
        <f t="shared" si="94"/>
        <v>209.04</v>
      </c>
      <c r="J196" s="34">
        <f t="shared" si="94"/>
        <v>1282.92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2023-12-15T04:55:31Z</dcterms:modified>
</cp:coreProperties>
</file>