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J127"/>
  <c r="I127"/>
  <c r="H127"/>
  <c r="H138" s="1"/>
  <c r="G127"/>
  <c r="F127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F100" l="1"/>
  <c r="G100"/>
  <c r="J138"/>
  <c r="I138"/>
  <c r="F138"/>
  <c r="G138"/>
  <c r="L138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<sst xmlns="http://schemas.openxmlformats.org/spreadsheetml/2006/main" count="194" uniqueCount="49">
  <si>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</si>
  <si>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</si>
  <si>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</si>
  <si>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</si>
  <si>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</si>
  <si>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</si>
  <si>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</si>
  <si>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</si>
  <si>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</si>
  <si>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</si>
  <si>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</si>
  <si>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</si>
  <si>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</si>
  <si>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</si>
  <si>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</si>
  <si>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</si>
  <si>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</si>
  <si>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</si>
  <si>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</si>
  <si>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</si>
  <si>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</si>
  <si>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</si>
  <si>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</si>
  <si>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</si>
  <si>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</si>
  <si>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</si>
  <si>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</si>
  <si>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</si>
  <si>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</si>
  <si>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</si>
  <si>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</si>
  <si>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</si>
  <si>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</si>
  <si>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</si>
  <si>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</si>
  <si>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</si>
  <si>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</si>
  <si>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</si>
  <si>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</si>
  <si>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</si>
  <si>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</si>
  <si>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</si>
  <si>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</si>
  <si>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</si>
  <si>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капуста с морковью</t>
  </si>
  <si>
    <t>компот из сухофруктов</t>
  </si>
  <si>
    <t>борщ с фасолью и картофелем</t>
  </si>
  <si>
    <t>гуляш из курицы</t>
  </si>
  <si>
    <t xml:space="preserve">пюре гороховое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</si>
</sst>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1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4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 t="s">
        <v>44</v>
      </c>
      <c r="F128" s="43">
        <v>150</v>
      </c>
      <c r="G128" s="43">
        <v>1.99</v>
      </c>
      <c r="H128" s="43">
        <v>9.1199999999999992</v>
      </c>
      <c r="I128" s="43">
        <v>12.78</v>
      </c>
      <c r="J128" s="43">
        <v>141.18</v>
      </c>
      <c r="K128" s="44">
        <v>91</v>
      </c>
      <c r="L128" s="43">
        <v>9.4</v>
      </c>
    </row>
    <row r="129" spans="1:12" ht="15">
      <c r="A129" s="14"/>
      <c r="B129" s="15"/>
      <c r="C129" s="11"/>
      <c r="D129" s="7" t="s">
        <v>27</v>
      </c>
      <c r="E129" s="42" t="s">
        <v>46</v>
      </c>
      <c r="F129" s="43">
        <v>250</v>
      </c>
      <c r="G129" s="43">
        <v>3.56</v>
      </c>
      <c r="H129" s="43">
        <v>5.15</v>
      </c>
      <c r="I129" s="43">
        <v>14.17</v>
      </c>
      <c r="J129" s="43">
        <v>117</v>
      </c>
      <c r="K129" s="44">
        <v>106</v>
      </c>
      <c r="L129" s="43">
        <v>10.7</v>
      </c>
    </row>
    <row r="130" spans="1:12" ht="15">
      <c r="A130" s="14"/>
      <c r="B130" s="15"/>
      <c r="C130" s="11"/>
      <c r="D130" s="7" t="s">
        <v>28</v>
      </c>
      <c r="E130" s="42" t="s">
        <v>47</v>
      </c>
      <c r="F130" s="43">
        <v>80</v>
      </c>
      <c r="G130" s="43">
        <v>19.59</v>
      </c>
      <c r="H130" s="43">
        <v>17.89</v>
      </c>
      <c r="I130" s="43">
        <v>4.76</v>
      </c>
      <c r="J130" s="43">
        <v>168.1</v>
      </c>
      <c r="K130" s="44">
        <v>107</v>
      </c>
      <c r="L130" s="43">
        <v>17.989999999999998</v>
      </c>
    </row>
    <row r="131" spans="1:12" ht="15">
      <c r="A131" s="14"/>
      <c r="B131" s="15"/>
      <c r="C131" s="11"/>
      <c r="D131" s="7" t="s">
        <v>29</v>
      </c>
      <c r="E131" s="42" t="s">
        <v>48</v>
      </c>
      <c r="F131" s="43">
        <v>150</v>
      </c>
      <c r="G131" s="43">
        <v>17.579999999999998</v>
      </c>
      <c r="H131" s="43">
        <v>8.5</v>
      </c>
      <c r="I131" s="43">
        <v>40.99</v>
      </c>
      <c r="J131" s="43">
        <v>291.08999999999997</v>
      </c>
      <c r="K131" s="44">
        <v>161</v>
      </c>
      <c r="L131" s="43">
        <v>5.5</v>
      </c>
    </row>
    <row r="132" spans="1:12" ht="1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0.04</v>
      </c>
      <c r="H132" s="43"/>
      <c r="I132" s="43">
        <v>24.76</v>
      </c>
      <c r="J132" s="43">
        <v>94.2</v>
      </c>
      <c r="K132" s="44">
        <v>72</v>
      </c>
      <c r="L132" s="43">
        <v>6.4</v>
      </c>
    </row>
    <row r="133" spans="1:12" ht="15">
      <c r="A133" s="14"/>
      <c r="B133" s="15"/>
      <c r="C133" s="11"/>
      <c r="D133" s="7" t="s">
        <v>31</v>
      </c>
      <c r="E133" s="42" t="s">
        <v>40</v>
      </c>
      <c r="F133" s="43">
        <v>60</v>
      </c>
      <c r="G133" s="43">
        <v>4.74</v>
      </c>
      <c r="H133" s="43">
        <v>0.6</v>
      </c>
      <c r="I133" s="43">
        <v>28.98</v>
      </c>
      <c r="J133" s="43">
        <v>140.28</v>
      </c>
      <c r="K133" s="44">
        <v>89</v>
      </c>
      <c r="L133" s="43">
        <v>3.5</v>
      </c>
    </row>
    <row r="134" spans="1:12" ht="15">
      <c r="A134" s="14"/>
      <c r="B134" s="15"/>
      <c r="C134" s="11"/>
      <c r="D134" s="7" t="s">
        <v>32</v>
      </c>
      <c r="E134" s="42" t="s">
        <v>39</v>
      </c>
      <c r="F134" s="43">
        <v>50</v>
      </c>
      <c r="G134" s="43">
        <v>3.3</v>
      </c>
      <c r="H134" s="43">
        <v>0.36</v>
      </c>
      <c r="I134" s="43">
        <v>16.7</v>
      </c>
      <c r="J134" s="43">
        <v>83.24</v>
      </c>
      <c r="K134" s="44">
        <v>101</v>
      </c>
      <c r="L134" s="43">
        <v>3.5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940</v>
      </c>
      <c r="G137" s="19">
        <f t="shared" ref="G137:J137" si="64">SUM(G128:G136)</f>
        <v>50.8</v>
      </c>
      <c r="H137" s="19">
        <f t="shared" si="64"/>
        <v>41.62</v>
      </c>
      <c r="I137" s="19">
        <f t="shared" si="64"/>
        <v>143.14000000000001</v>
      </c>
      <c r="J137" s="19">
        <f t="shared" si="64"/>
        <v>1035.0899999999999</v>
      </c>
      <c r="K137" s="25"/>
      <c r="L137" s="19">
        <f t="shared" ref="L137" si="65">SUM(L128:L136)</f>
        <v>56.99</v>
      </c>
    </row>
    <row r="138" spans="1:12" ht="15">
      <c r="A138" s="33">
        <f>A120</f>
        <v>4</v>
      </c>
      <c r="B138" s="33">
        <f>B120</f>
        <v>2</v>
      </c>
      <c r="C138" s="54" t="s">
        <v>4</v>
      </c>
      <c r="D138" s="55"/>
      <c r="E138" s="31"/>
      <c r="F138" s="32">
        <f>F127+F137</f>
        <v>940</v>
      </c>
      <c r="G138" s="32">
        <f t="shared" ref="G138" si="66">G127+G137</f>
        <v>50.8</v>
      </c>
      <c r="H138" s="32">
        <f t="shared" ref="H138" si="67">H127+H137</f>
        <v>41.62</v>
      </c>
      <c r="I138" s="32">
        <f t="shared" ref="I138" si="68">I127+I137</f>
        <v>143.14000000000001</v>
      </c>
      <c r="J138" s="32">
        <f t="shared" ref="J138:L138" si="69">J127+J137</f>
        <v>1035.0899999999999</v>
      </c>
      <c r="K138" s="32"/>
      <c r="L138" s="32">
        <f t="shared" si="69"/>
        <v>56.99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50.8</v>
      </c>
      <c r="H196" s="34">
        <f t="shared" si="94"/>
        <v>41.62</v>
      </c>
      <c r="I196" s="34">
        <f t="shared" si="94"/>
        <v>143.14000000000001</v>
      </c>
      <c r="J196" s="34">
        <f t="shared" si="94"/>
        <v>1035.0899999999999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2024-01-11T05:25:04Z</dcterms:modified>
</cp:coreProperties>
</file>